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Шапка" sheetId="1" r:id="rId1"/>
    <sheet name="30н_НИФЛ" sheetId="2" r:id="rId2"/>
  </sheets>
  <definedNames>
    <definedName name="_xlnm.Print_Titles" localSheetId="1">'30н_НИФЛ'!$A:$B,'30н_НИФЛ'!$1:$6</definedName>
  </definedNames>
  <calcPr fullCalcOnLoad="1"/>
</workbook>
</file>

<file path=xl/sharedStrings.xml><?xml version="1.0" encoding="utf-8"?>
<sst xmlns="http://schemas.openxmlformats.org/spreadsheetml/2006/main" count="112" uniqueCount="147">
  <si>
    <t>X</t>
  </si>
  <si>
    <t>НАЛОГОВЫЙ ПАСПОРТ</t>
  </si>
  <si>
    <t>РАЗДЕЛ 30н. Оценка налогооблагаемой базы налога на имущество физических лиц (Рсвод,ГП)</t>
  </si>
  <si>
    <t>№ пп</t>
  </si>
  <si>
    <t>Наименование базы</t>
  </si>
  <si>
    <t xml:space="preserve"> Стоимость необлагаемого имущества тыс. руб.</t>
  </si>
  <si>
    <t xml:space="preserve"> инвентаризационная стоимость строений, помещений и сооружений, по которым налог предъявлен к уплате в бюджет  (отчет 5 мн) гр3-гр4 тыс. руб.</t>
  </si>
  <si>
    <t>Ставки, установлененные Федеральным законом</t>
  </si>
  <si>
    <t>Ставки, установленные  на муниципальном уровне</t>
  </si>
  <si>
    <t>Учреждение</t>
  </si>
  <si>
    <t>Ерзовское городское поселение</t>
  </si>
  <si>
    <t>Отчетный период</t>
  </si>
  <si>
    <t>Всего</t>
  </si>
  <si>
    <t xml:space="preserve">Жилые  дома, квартиры, дачи, гаражи и иные строения, помещения и  сооружения </t>
  </si>
  <si>
    <t>Нежилые помещения</t>
  </si>
  <si>
    <t>Нежилые помещения, используемые для коммерческих целей</t>
  </si>
  <si>
    <t>Прочие (при необходимости добавить)</t>
  </si>
  <si>
    <t>$30н_НИФЛ:3:2$</t>
  </si>
  <si>
    <t>$30н_НИФЛ:4:2$</t>
  </si>
  <si>
    <t>$30н_НИФЛ:5:2$</t>
  </si>
  <si>
    <t>$30н_НИФЛ:8:2$</t>
  </si>
  <si>
    <t>$30н_НИФЛ:9:2$</t>
  </si>
  <si>
    <t>$30н_НИФЛ:12:2$</t>
  </si>
  <si>
    <t>$30н_НИФЛ:13:2$</t>
  </si>
  <si>
    <t>$30н_НИФЛ:16:2$</t>
  </si>
  <si>
    <t>$30н_НИФЛ:17:2$</t>
  </si>
  <si>
    <t>$30н_НИФЛ:20:2$</t>
  </si>
  <si>
    <t>$30н_НИФЛ:21:2$</t>
  </si>
  <si>
    <t>$30н_НИФЛ:24:2$</t>
  </si>
  <si>
    <t>$30н_НИФЛ:25:2$</t>
  </si>
  <si>
    <t>$_3$</t>
  </si>
  <si>
    <t>$_4$</t>
  </si>
  <si>
    <t>$_5$</t>
  </si>
  <si>
    <t>$_6$</t>
  </si>
  <si>
    <t>$_7$</t>
  </si>
  <si>
    <t>$_8$</t>
  </si>
  <si>
    <t>$_9$</t>
  </si>
  <si>
    <t>$_10$</t>
  </si>
  <si>
    <t>$_11$</t>
  </si>
  <si>
    <t>$_12$</t>
  </si>
  <si>
    <t>$_13$</t>
  </si>
  <si>
    <t>$_14$</t>
  </si>
  <si>
    <t>$_15$</t>
  </si>
  <si>
    <t>$_16$</t>
  </si>
  <si>
    <t>$_17$</t>
  </si>
  <si>
    <t>$_18$</t>
  </si>
  <si>
    <t>$_19$</t>
  </si>
  <si>
    <t>$_20$</t>
  </si>
  <si>
    <t>$_21$</t>
  </si>
  <si>
    <t>$_22$</t>
  </si>
  <si>
    <t>$_23$</t>
  </si>
  <si>
    <t>$_24$</t>
  </si>
  <si>
    <t>$_25$</t>
  </si>
  <si>
    <t>$30н_НИФЛ:3:3$</t>
  </si>
  <si>
    <t>$30н_НИФЛ:4:3$</t>
  </si>
  <si>
    <t>$30н_НИФЛ:5:3$</t>
  </si>
  <si>
    <t>$30н_НИФЛ:8:3$</t>
  </si>
  <si>
    <t>$30н_НИФЛ:9:3$</t>
  </si>
  <si>
    <t>$30н_НИФЛ:12:3$</t>
  </si>
  <si>
    <t>$30н_НИФЛ:13:3$</t>
  </si>
  <si>
    <t>$30н_НИФЛ:16:3$</t>
  </si>
  <si>
    <t>$30н_НИФЛ:17:3$</t>
  </si>
  <si>
    <t>$30н_НИФЛ:20:3$</t>
  </si>
  <si>
    <t>$30н_НИФЛ:21:3$</t>
  </si>
  <si>
    <t>$30н_НИФЛ:24:3$</t>
  </si>
  <si>
    <t>$30н_НИФЛ:25:3$</t>
  </si>
  <si>
    <t>$30н_НИФЛ:3:4$</t>
  </si>
  <si>
    <t>$30н_НИФЛ:4:4$</t>
  </si>
  <si>
    <t>$30н_НИФЛ:5:4$</t>
  </si>
  <si>
    <t>$30н_НИФЛ:8:4$</t>
  </si>
  <si>
    <t>$30н_НИФЛ:9:4$</t>
  </si>
  <si>
    <t>$30н_НИФЛ:12:4$</t>
  </si>
  <si>
    <t>$30н_НИФЛ:13:4$</t>
  </si>
  <si>
    <t>$30н_НИФЛ:16:4$</t>
  </si>
  <si>
    <t>$30н_НИФЛ:17:4$</t>
  </si>
  <si>
    <t>$30н_НИФЛ:20:4$</t>
  </si>
  <si>
    <t>$30н_НИФЛ:21:4$</t>
  </si>
  <si>
    <t>$30н_НИФЛ:24:4$</t>
  </si>
  <si>
    <t>$30н_НИФЛ:25:4$</t>
  </si>
  <si>
    <t>$30н_НИФЛ:3:5$</t>
  </si>
  <si>
    <t>$30н_НИФЛ:4:5$</t>
  </si>
  <si>
    <t>$30н_НИФЛ:5:5$</t>
  </si>
  <si>
    <t>$30н_НИФЛ:8:5$</t>
  </si>
  <si>
    <t>$30н_НИФЛ:9:5$</t>
  </si>
  <si>
    <t>$30н_НИФЛ:12:5$</t>
  </si>
  <si>
    <t>$30н_НИФЛ:13:5$</t>
  </si>
  <si>
    <t>$30н_НИФЛ:16:5$</t>
  </si>
  <si>
    <t>$30н_НИФЛ:17:5$</t>
  </si>
  <si>
    <t>$30н_НИФЛ:20:5$</t>
  </si>
  <si>
    <t>$30н_НИФЛ:21:5$</t>
  </si>
  <si>
    <t>$30н_НИФЛ:24:5$</t>
  </si>
  <si>
    <t>$30н_НИФЛ:25:5$</t>
  </si>
  <si>
    <t>Паспорт МО 2012</t>
  </si>
  <si>
    <t>Форма Паспорт 30н НИФЛ</t>
  </si>
  <si>
    <t>1</t>
  </si>
  <si>
    <t>1.1</t>
  </si>
  <si>
    <t>1.2</t>
  </si>
  <si>
    <t>1.3</t>
  </si>
  <si>
    <t>1.4</t>
  </si>
  <si>
    <t>#н_НИФЛСуб1</t>
  </si>
  <si>
    <t>#Конец_н_НИФЛСуб1</t>
  </si>
  <si>
    <t>1.1.$_1$</t>
  </si>
  <si>
    <t>1.2.$_1$</t>
  </si>
  <si>
    <t>1.3.$_1$</t>
  </si>
  <si>
    <t>1.4.$_1$</t>
  </si>
  <si>
    <t>#н_НИФЛСуб2</t>
  </si>
  <si>
    <t>#Конец_н_НИФЛСуб2</t>
  </si>
  <si>
    <t>#н_НИФЛСуб3</t>
  </si>
  <si>
    <t>#Конец_н_НИФЛСуб3</t>
  </si>
  <si>
    <t>#н_НИФЛСуб4</t>
  </si>
  <si>
    <t>#Конец_н_НИФЛСуб4</t>
  </si>
  <si>
    <t>Паспорт 30н НИФЛ</t>
  </si>
  <si>
    <t>фактически поступило за 2012 год тыс. руб.</t>
  </si>
  <si>
    <t xml:space="preserve">Инвентаризационная стоимость строения, помещения, сооружения на 01.01.2012 г., тыс.руб </t>
  </si>
  <si>
    <t>Ки (коэффициент индексации) на 2014 год</t>
  </si>
  <si>
    <t>Ки (коэффициент индексации) на 2015 год</t>
  </si>
  <si>
    <t>$_2$ $_0$</t>
  </si>
  <si>
    <t>Кр (коэффициент роста жилищного фонда)</t>
  </si>
  <si>
    <t>исчисленный налог на имущество физических лиц гр5*гр7 тыс. руб.</t>
  </si>
  <si>
    <t>Ки (коэффициент индексации) на 2012 год</t>
  </si>
  <si>
    <t>оценка поступлений за 2013 год гр12*гр7 тыс. руб</t>
  </si>
  <si>
    <t>Ки (коэффициент индексации) на 2013 год</t>
  </si>
  <si>
    <t>инвентаризационная стоимость строений, помещений и сооружений, по которым налог будет  предъявлен к уплате в бюджет за 2013 год*, тыс. руб. гр12*гр14*гр15</t>
  </si>
  <si>
    <t>прогноз поступлений за 2014 год гр16*гр7 тыс. руб</t>
  </si>
  <si>
    <t>инвентаризационная стоимость строений, помещений и сооружений, по которым налог будет  предъявлен к уплате в бюджет за 2014 год*, тыс. руб., гр16*гр18*гр18</t>
  </si>
  <si>
    <t>прогноз поступлений за 2015 год гр20*гр7 тыс. руб</t>
  </si>
  <si>
    <t>инвентаризационная стоимость строений, помещений и сооружений, по которым налог будет  предъявлен к уплате в бюджет за 2015 год*, тыс. руб., гр20*гр22*гр23</t>
  </si>
  <si>
    <t>прогноз поступлений за 2016 год гр24*гр7 тыс. руб</t>
  </si>
  <si>
    <t>Уровень заполнения</t>
  </si>
  <si>
    <t>Поселение</t>
  </si>
  <si>
    <t>Учреждение Ерзовское городское поселение</t>
  </si>
  <si>
    <t>инвентаризационная стоимость строений, помещений и сооружений, по которым налог будет  предъявлен к уплате в бюджет за 2012 год*, тыс. руб.</t>
  </si>
  <si>
    <t>1.1.1</t>
  </si>
  <si>
    <t xml:space="preserve"> стоимость имущества до 300 тыс. руб. вкл. Ерзовское г.п.</t>
  </si>
  <si>
    <t>1.1.2</t>
  </si>
  <si>
    <t>стоимость им-ва от 300 тыс. руб. до 500 тыс. руб. вкл. Ерзовское г.п.</t>
  </si>
  <si>
    <t>1.1.3</t>
  </si>
  <si>
    <t>стоимость им-ва от 500 тыс. руб. до 700 тыс. руб. вкл. Ерзовское г.п.</t>
  </si>
  <si>
    <t>1.1.4</t>
  </si>
  <si>
    <t>стоимость им-ва от 700 тыс. руб. до 1000 тыс. руб. вкл. Ерзовское г.п.</t>
  </si>
  <si>
    <t>1.1.5</t>
  </si>
  <si>
    <t>стоимость им-ва свыше 1000 тыс. руб. Ерзовское г.п.</t>
  </si>
  <si>
    <t>1.2.1</t>
  </si>
  <si>
    <t>нежилые помещения до 300 тыс. руб. вкл. Ерзовское г.п.</t>
  </si>
  <si>
    <t>1.2.2</t>
  </si>
  <si>
    <t>стоимость им-ва от 300тыс.руб. до 500 тыс. руб. вкл. Ерзовское г.п.</t>
  </si>
  <si>
    <t>1.2.3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</si>
</sst>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00"/>
    <numFmt numFmtId="173" formatCode="0.00000"/>
  </numFmts>
  <fonts count="25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 shrinkToFit="1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left" vertical="top"/>
    </xf>
    <xf numFmtId="0" fontId="2" fillId="9" borderId="0" xfId="0" applyFont="1" applyFill="1" applyBorder="1" applyAlignment="1">
      <alignment/>
    </xf>
    <xf numFmtId="2" fontId="2" fillId="9" borderId="0" xfId="0" applyNumberFormat="1" applyFont="1" applyFill="1" applyBorder="1" applyAlignment="1">
      <alignment horizontal="right"/>
    </xf>
    <xf numFmtId="2" fontId="2" fillId="9" borderId="10" xfId="0" applyNumberFormat="1" applyFont="1" applyFill="1" applyBorder="1" applyAlignment="1">
      <alignment horizontal="right"/>
    </xf>
    <xf numFmtId="0" fontId="2" fillId="9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 indent="1"/>
    </xf>
    <xf numFmtId="172" fontId="2" fillId="0" borderId="10" xfId="0" applyNumberFormat="1" applyFont="1" applyFill="1" applyBorder="1" applyAlignment="1">
      <alignment horizontal="right"/>
    </xf>
    <xf numFmtId="172" fontId="2" fillId="9" borderId="0" xfId="0" applyNumberFormat="1" applyFont="1" applyFill="1" applyBorder="1" applyAlignment="1">
      <alignment horizontal="right"/>
    </xf>
    <xf numFmtId="172" fontId="2" fillId="9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 horizontal="right"/>
    </xf>
  </cellXfs>
  <cellStyles count="1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1" xfId="46"/>
    <cellStyle name="Денежный 12" xfId="47"/>
    <cellStyle name="Денежный 13" xfId="48"/>
    <cellStyle name="Денежный 14" xfId="49"/>
    <cellStyle name="Денежный 15" xfId="50"/>
    <cellStyle name="Денежный 16" xfId="51"/>
    <cellStyle name="Денежный 17" xfId="52"/>
    <cellStyle name="Денежный 18" xfId="53"/>
    <cellStyle name="Денежный 19" xfId="54"/>
    <cellStyle name="Денежный 2" xfId="55"/>
    <cellStyle name="Денежный 20" xfId="56"/>
    <cellStyle name="Денежный 21" xfId="57"/>
    <cellStyle name="Денежный 22" xfId="58"/>
    <cellStyle name="Денежный 23" xfId="59"/>
    <cellStyle name="Денежный 24" xfId="60"/>
    <cellStyle name="Денежный 25" xfId="61"/>
    <cellStyle name="Денежный 26" xfId="62"/>
    <cellStyle name="Денежный 27" xfId="63"/>
    <cellStyle name="Денежный 28" xfId="64"/>
    <cellStyle name="Денежный 29" xfId="65"/>
    <cellStyle name="Денежный 3" xfId="66"/>
    <cellStyle name="Денежный 30" xfId="67"/>
    <cellStyle name="Денежный 31" xfId="68"/>
    <cellStyle name="Денежный 32" xfId="69"/>
    <cellStyle name="Денежный 33" xfId="70"/>
    <cellStyle name="Денежный 34" xfId="71"/>
    <cellStyle name="Денежный 35" xfId="72"/>
    <cellStyle name="Денежный 36" xfId="73"/>
    <cellStyle name="Денежный 37" xfId="74"/>
    <cellStyle name="Денежный 38" xfId="75"/>
    <cellStyle name="Денежный 39" xfId="76"/>
    <cellStyle name="Денежный 4" xfId="77"/>
    <cellStyle name="Денежный 40" xfId="78"/>
    <cellStyle name="Денежный 41" xfId="79"/>
    <cellStyle name="Денежный 42" xfId="80"/>
    <cellStyle name="Денежный 43" xfId="81"/>
    <cellStyle name="Денежный 44" xfId="82"/>
    <cellStyle name="Денежный 45" xfId="83"/>
    <cellStyle name="Денежный 46" xfId="84"/>
    <cellStyle name="Денежный 47" xfId="85"/>
    <cellStyle name="Денежный 48" xfId="86"/>
    <cellStyle name="Денежный 49" xfId="87"/>
    <cellStyle name="Денежный 5" xfId="88"/>
    <cellStyle name="Денежный 50" xfId="89"/>
    <cellStyle name="Денежный 51" xfId="90"/>
    <cellStyle name="Денежный 52" xfId="91"/>
    <cellStyle name="Денежный 53" xfId="92"/>
    <cellStyle name="Денежный 54" xfId="93"/>
    <cellStyle name="Денежный 55" xfId="94"/>
    <cellStyle name="Денежный 56" xfId="95"/>
    <cellStyle name="Денежный 57" xfId="96"/>
    <cellStyle name="Денежный 6" xfId="97"/>
    <cellStyle name="Денежный 7" xfId="98"/>
    <cellStyle name="Денежный 8" xfId="99"/>
    <cellStyle name="Денежный 9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10" xfId="109"/>
    <cellStyle name="Обычный 11" xfId="110"/>
    <cellStyle name="Обычный 12" xfId="111"/>
    <cellStyle name="Обычный 13" xfId="112"/>
    <cellStyle name="Обычный 14" xfId="113"/>
    <cellStyle name="Обычный 15" xfId="114"/>
    <cellStyle name="Обычный 16" xfId="115"/>
    <cellStyle name="Обычный 17" xfId="116"/>
    <cellStyle name="Обычный 18" xfId="117"/>
    <cellStyle name="Обычный 19" xfId="118"/>
    <cellStyle name="Обычный 2" xfId="119"/>
    <cellStyle name="Обычный 20" xfId="120"/>
    <cellStyle name="Обычный 21" xfId="121"/>
    <cellStyle name="Обычный 22" xfId="122"/>
    <cellStyle name="Обычный 23" xfId="123"/>
    <cellStyle name="Обычный 24" xfId="124"/>
    <cellStyle name="Обычный 25" xfId="125"/>
    <cellStyle name="Обычный 26" xfId="126"/>
    <cellStyle name="Обычный 27" xfId="127"/>
    <cellStyle name="Обычный 28" xfId="128"/>
    <cellStyle name="Обычный 29" xfId="129"/>
    <cellStyle name="Обычный 3" xfId="130"/>
    <cellStyle name="Обычный 30" xfId="131"/>
    <cellStyle name="Обычный 31" xfId="132"/>
    <cellStyle name="Обычный 32" xfId="133"/>
    <cellStyle name="Обычный 33" xfId="134"/>
    <cellStyle name="Обычный 34" xfId="135"/>
    <cellStyle name="Обычный 35" xfId="136"/>
    <cellStyle name="Обычный 36" xfId="137"/>
    <cellStyle name="Обычный 37" xfId="138"/>
    <cellStyle name="Обычный 38" xfId="139"/>
    <cellStyle name="Обычный 39" xfId="140"/>
    <cellStyle name="Обычный 4" xfId="141"/>
    <cellStyle name="Обычный 40" xfId="142"/>
    <cellStyle name="Обычный 41" xfId="143"/>
    <cellStyle name="Обычный 42" xfId="144"/>
    <cellStyle name="Обычный 43" xfId="145"/>
    <cellStyle name="Обычный 44" xfId="146"/>
    <cellStyle name="Обычный 45" xfId="147"/>
    <cellStyle name="Обычный 46" xfId="148"/>
    <cellStyle name="Обычный 47" xfId="149"/>
    <cellStyle name="Обычный 48" xfId="150"/>
    <cellStyle name="Обычный 49" xfId="151"/>
    <cellStyle name="Обычный 5" xfId="152"/>
    <cellStyle name="Обычный 50" xfId="153"/>
    <cellStyle name="Обычный 51" xfId="154"/>
    <cellStyle name="Обычный 52" xfId="155"/>
    <cellStyle name="Обычный 53" xfId="156"/>
    <cellStyle name="Обычный 54" xfId="157"/>
    <cellStyle name="Обычный 55" xfId="158"/>
    <cellStyle name="Обычный 56" xfId="159"/>
    <cellStyle name="Обычный 57" xfId="160"/>
    <cellStyle name="Обычный 6" xfId="161"/>
    <cellStyle name="Обычный 7" xfId="162"/>
    <cellStyle name="Обычный 8" xfId="163"/>
    <cellStyle name="Обычный 9" xfId="164"/>
    <cellStyle name="Followed Hyperlink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Стиль 1" xfId="171"/>
    <cellStyle name="Текст предупреждения" xfId="172"/>
    <cellStyle name="Comma" xfId="173"/>
    <cellStyle name="Comma [0]" xfId="174"/>
    <cellStyle name="Хороший" xfId="1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7" sqref="A7:K7"/>
    </sheetView>
  </sheetViews>
  <sheetFormatPr defaultColWidth="9.140625" defaultRowHeight="12.75"/>
  <cols>
    <col min="2" max="256" width="9.140625" style="0" customWidth="1"/>
  </cols>
  <sheetData>
    <row r="1" spans="1:11" ht="12.75">
      <c r="A1" s="27" t="s">
        <v>111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5" t="s">
        <v>9</v>
      </c>
      <c r="B3" s="25"/>
      <c r="C3" s="26" t="s">
        <v>10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5" t="s">
        <v>11</v>
      </c>
      <c r="B5" s="25"/>
      <c r="C5" s="26" t="s">
        <v>92</v>
      </c>
      <c r="D5" s="26"/>
      <c r="E5" s="26"/>
      <c r="F5" s="26"/>
      <c r="G5" s="26"/>
      <c r="H5" s="26"/>
      <c r="I5" s="26"/>
      <c r="J5" s="26"/>
      <c r="K5" s="26"/>
    </row>
    <row r="7" spans="1:11" ht="12.75">
      <c r="A7" s="25" t="s">
        <v>128</v>
      </c>
      <c r="B7" s="25"/>
      <c r="C7" s="26" t="s">
        <v>129</v>
      </c>
      <c r="D7" s="26"/>
      <c r="E7" s="26"/>
      <c r="F7" s="26"/>
      <c r="G7" s="26"/>
      <c r="H7" s="26"/>
      <c r="I7" s="26"/>
      <c r="J7" s="26"/>
      <c r="K7" s="26"/>
    </row>
  </sheetData>
  <mergeCells count="7">
    <mergeCell ref="A7:B7"/>
    <mergeCell ref="C7:K7"/>
    <mergeCell ref="A1:K1"/>
    <mergeCell ref="A3:B3"/>
    <mergeCell ref="C3:K3"/>
    <mergeCell ref="A5:B5"/>
    <mergeCell ref="C5:K5"/>
  </mergeCells>
  <printOptions/>
  <pageMargins left="0.75" right="0.75" top="1" bottom="1" header="0.5" footer="0.5"/>
  <pageSetup orientation="portrait" paperSize="9"/>
  <headerFooter alignWithMargins="0">
    <oddHeader>&amp;L&amp;8Подготовлено с использованием системы Web-Своды.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140625" defaultRowHeight="12.75"/>
  <cols>
    <col min="1" max="1" width="5.140625" style="2" customWidth="1"/>
    <col min="2" max="2" width="35.7109375" style="3" customWidth="1"/>
    <col min="3" max="3" width="14.28125" style="4" customWidth="1"/>
    <col min="4" max="25" width="14.28125" style="3" customWidth="1"/>
    <col min="26" max="26" width="14.00390625" style="3" customWidth="1"/>
    <col min="27" max="16384" width="9.140625" style="3" customWidth="1"/>
  </cols>
  <sheetData>
    <row r="1" spans="1:25" ht="10.5">
      <c r="A1" s="31" t="s">
        <v>130</v>
      </c>
      <c r="B1" s="31"/>
      <c r="Y1" s="5" t="s">
        <v>93</v>
      </c>
    </row>
    <row r="3" spans="1:25" ht="10.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0"/>
    </row>
    <row r="4" spans="1:25" ht="10.5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</row>
    <row r="5" spans="1:25" ht="136.5">
      <c r="A5" s="6" t="s">
        <v>3</v>
      </c>
      <c r="B5" s="7" t="s">
        <v>4</v>
      </c>
      <c r="C5" s="24" t="s">
        <v>113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118</v>
      </c>
      <c r="I5" s="24" t="s">
        <v>112</v>
      </c>
      <c r="J5" s="24" t="s">
        <v>119</v>
      </c>
      <c r="K5" s="24" t="s">
        <v>117</v>
      </c>
      <c r="L5" s="24" t="s">
        <v>131</v>
      </c>
      <c r="M5" s="24" t="s">
        <v>120</v>
      </c>
      <c r="N5" s="24" t="s">
        <v>121</v>
      </c>
      <c r="O5" s="24" t="s">
        <v>117</v>
      </c>
      <c r="P5" s="24" t="s">
        <v>122</v>
      </c>
      <c r="Q5" s="24" t="s">
        <v>123</v>
      </c>
      <c r="R5" s="24" t="s">
        <v>114</v>
      </c>
      <c r="S5" s="24" t="s">
        <v>117</v>
      </c>
      <c r="T5" s="24" t="s">
        <v>124</v>
      </c>
      <c r="U5" s="24" t="s">
        <v>125</v>
      </c>
      <c r="V5" s="24" t="s">
        <v>115</v>
      </c>
      <c r="W5" s="24" t="s">
        <v>117</v>
      </c>
      <c r="X5" s="24" t="s">
        <v>126</v>
      </c>
      <c r="Y5" s="24" t="s">
        <v>127</v>
      </c>
    </row>
    <row r="6" spans="1:25" s="10" customFormat="1" ht="10.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</row>
    <row r="7" spans="1:25" s="10" customFormat="1" ht="10.5">
      <c r="A7" s="11" t="s">
        <v>94</v>
      </c>
      <c r="B7" s="12" t="s">
        <v>12</v>
      </c>
      <c r="C7" s="21" t="e">
        <f>C8+C14+C18+C19</f>
        <v>#VALUE!</v>
      </c>
      <c r="D7" s="21" t="e">
        <f>D8+D14+D18+D19</f>
        <v>#VALUE!</v>
      </c>
      <c r="E7" s="21" t="e">
        <f>E8+E14+E18+E19</f>
        <v>#VALUE!</v>
      </c>
      <c r="F7" s="14" t="s">
        <v>0</v>
      </c>
      <c r="G7" s="14" t="s">
        <v>0</v>
      </c>
      <c r="H7" s="21" t="e">
        <f>H8+H14+H18+H19</f>
        <v>#VALUE!</v>
      </c>
      <c r="I7" s="21" t="e">
        <f>I8+I14+I18+I19</f>
        <v>#VALUE!</v>
      </c>
      <c r="J7" s="14" t="s">
        <v>0</v>
      </c>
      <c r="K7" s="14" t="s">
        <v>0</v>
      </c>
      <c r="L7" s="21" t="e">
        <f>L8+L14+L18+L19</f>
        <v>#VALUE!</v>
      </c>
      <c r="M7" s="21" t="e">
        <f>M8+M14+M18+M19</f>
        <v>#VALUE!</v>
      </c>
      <c r="N7" s="14" t="s">
        <v>0</v>
      </c>
      <c r="O7" s="14" t="s">
        <v>0</v>
      </c>
      <c r="P7" s="21" t="e">
        <f>P8+P14+P18+P19</f>
        <v>#VALUE!</v>
      </c>
      <c r="Q7" s="21" t="e">
        <f>Q8+Q14+Q18+Q19</f>
        <v>#VALUE!</v>
      </c>
      <c r="R7" s="14" t="s">
        <v>0</v>
      </c>
      <c r="S7" s="14" t="s">
        <v>0</v>
      </c>
      <c r="T7" s="21" t="e">
        <f>T8+T14+T18+T19</f>
        <v>#VALUE!</v>
      </c>
      <c r="U7" s="21" t="e">
        <f>U8+U14+U18+U19</f>
        <v>#VALUE!</v>
      </c>
      <c r="V7" s="14" t="s">
        <v>0</v>
      </c>
      <c r="W7" s="14" t="s">
        <v>0</v>
      </c>
      <c r="X7" s="21" t="e">
        <f>X8+X14+X18+X19</f>
        <v>#VALUE!</v>
      </c>
      <c r="Y7" s="21" t="e">
        <f>Y8+Y14+Y18+Y19</f>
        <v>#VALUE!</v>
      </c>
    </row>
    <row r="8" spans="1:25" ht="21">
      <c r="A8" s="11" t="s">
        <v>95</v>
      </c>
      <c r="B8" s="12" t="s">
        <v>13</v>
      </c>
      <c r="C8" s="21">
        <v>523782.55</v>
      </c>
      <c r="D8" s="21">
        <v>248469.78</v>
      </c>
      <c r="E8" s="21">
        <v>275312.77</v>
      </c>
      <c r="F8" s="14" t="s">
        <v>0</v>
      </c>
      <c r="G8" s="14" t="s">
        <v>0</v>
      </c>
      <c r="H8" s="21">
        <v>782.01</v>
      </c>
      <c r="I8" s="21">
        <v>470.3</v>
      </c>
      <c r="J8" s="14" t="s">
        <v>0</v>
      </c>
      <c r="K8" s="14" t="s">
        <v>0</v>
      </c>
      <c r="L8" s="21">
        <v>252408.128</v>
      </c>
      <c r="M8" s="21">
        <v>628.814</v>
      </c>
      <c r="N8" s="14" t="s">
        <v>0</v>
      </c>
      <c r="O8" s="14" t="s">
        <v>0</v>
      </c>
      <c r="P8" s="21">
        <v>279163.39</v>
      </c>
      <c r="Q8" s="21">
        <v>695.468</v>
      </c>
      <c r="R8" s="14" t="s">
        <v>0</v>
      </c>
      <c r="S8" s="14" t="s">
        <v>0</v>
      </c>
      <c r="T8" s="21">
        <v>297588.174</v>
      </c>
      <c r="U8" s="21">
        <v>741.37</v>
      </c>
      <c r="V8" s="14" t="s">
        <v>0</v>
      </c>
      <c r="W8" s="14" t="s">
        <v>0</v>
      </c>
      <c r="X8" s="21">
        <v>315443.464</v>
      </c>
      <c r="Y8" s="21">
        <v>785.852</v>
      </c>
    </row>
    <row r="9" spans="1:25" ht="10.5">
      <c r="A9" s="11" t="s">
        <v>132</v>
      </c>
      <c r="B9" s="20" t="s">
        <v>133</v>
      </c>
      <c r="C9" s="21">
        <v>450983.59</v>
      </c>
      <c r="D9" s="21">
        <v>218004.03</v>
      </c>
      <c r="E9" s="21">
        <v>232979.56</v>
      </c>
      <c r="F9" s="21">
        <v>0.1</v>
      </c>
      <c r="G9" s="21">
        <v>0.1</v>
      </c>
      <c r="H9" s="21">
        <v>232.98</v>
      </c>
      <c r="I9" s="21">
        <v>183.51</v>
      </c>
      <c r="J9" s="21">
        <v>0.941</v>
      </c>
      <c r="K9" s="21">
        <v>1</v>
      </c>
      <c r="L9" s="21">
        <v>215444.147</v>
      </c>
      <c r="M9" s="21">
        <v>215.444</v>
      </c>
      <c r="N9" s="21">
        <v>1.106</v>
      </c>
      <c r="O9" s="32">
        <v>1</v>
      </c>
      <c r="P9" s="21">
        <v>238281.227</v>
      </c>
      <c r="Q9" s="21">
        <v>238.281</v>
      </c>
      <c r="R9" s="21">
        <v>1.066</v>
      </c>
      <c r="S9" s="21">
        <v>1</v>
      </c>
      <c r="T9" s="21">
        <v>254007.788</v>
      </c>
      <c r="U9" s="21">
        <v>254.008</v>
      </c>
      <c r="V9" s="21">
        <v>1.06</v>
      </c>
      <c r="W9" s="21">
        <v>1</v>
      </c>
      <c r="X9" s="21">
        <v>269248.255</v>
      </c>
      <c r="Y9" s="21">
        <v>269.248</v>
      </c>
    </row>
    <row r="10" spans="1:25" ht="10.5" customHeight="1">
      <c r="A10" s="11" t="s">
        <v>134</v>
      </c>
      <c r="B10" s="20" t="s">
        <v>135</v>
      </c>
      <c r="C10" s="21">
        <v>15073.17</v>
      </c>
      <c r="D10" s="21">
        <v>7150.35</v>
      </c>
      <c r="E10" s="21">
        <v>7922.82</v>
      </c>
      <c r="F10" s="21">
        <v>0.3</v>
      </c>
      <c r="G10" s="21">
        <v>0.3</v>
      </c>
      <c r="H10" s="21">
        <v>23.768</v>
      </c>
      <c r="I10" s="21">
        <v>18.06</v>
      </c>
      <c r="J10" s="21">
        <v>0.941</v>
      </c>
      <c r="K10" s="21">
        <v>1</v>
      </c>
      <c r="L10" s="21">
        <v>8675.488</v>
      </c>
      <c r="M10" s="21">
        <v>26.026</v>
      </c>
      <c r="N10" s="21">
        <v>1.106</v>
      </c>
      <c r="O10" s="32">
        <v>1</v>
      </c>
      <c r="P10" s="21">
        <v>9595.09</v>
      </c>
      <c r="Q10" s="21">
        <v>28.785</v>
      </c>
      <c r="R10" s="21">
        <v>1.066</v>
      </c>
      <c r="S10" s="21">
        <v>1</v>
      </c>
      <c r="T10" s="21">
        <v>10228.366</v>
      </c>
      <c r="U10" s="21">
        <v>30.685</v>
      </c>
      <c r="V10" s="21">
        <v>1.06</v>
      </c>
      <c r="W10" s="21">
        <v>1</v>
      </c>
      <c r="X10" s="21">
        <v>10842.068</v>
      </c>
      <c r="Y10" s="21">
        <v>32.526</v>
      </c>
    </row>
    <row r="11" spans="1:25" ht="10.5" customHeight="1">
      <c r="A11" s="11" t="s">
        <v>136</v>
      </c>
      <c r="B11" s="20" t="s">
        <v>137</v>
      </c>
      <c r="C11" s="21">
        <v>15047.4</v>
      </c>
      <c r="D11" s="21">
        <v>7138.12</v>
      </c>
      <c r="E11" s="21">
        <v>7909.28</v>
      </c>
      <c r="F11" s="21">
        <v>2</v>
      </c>
      <c r="G11" s="21">
        <v>0.5</v>
      </c>
      <c r="H11" s="21">
        <v>39.546</v>
      </c>
      <c r="I11" s="21">
        <v>30.04</v>
      </c>
      <c r="J11" s="21">
        <v>0.941</v>
      </c>
      <c r="K11" s="21">
        <v>1</v>
      </c>
      <c r="L11" s="21">
        <v>8660.662</v>
      </c>
      <c r="M11" s="21">
        <v>43.303</v>
      </c>
      <c r="N11" s="21">
        <v>1.106</v>
      </c>
      <c r="O11" s="32">
        <v>1</v>
      </c>
      <c r="P11" s="21">
        <v>9578.692</v>
      </c>
      <c r="Q11" s="21">
        <v>47.893</v>
      </c>
      <c r="R11" s="21">
        <v>1.066</v>
      </c>
      <c r="S11" s="21">
        <v>1</v>
      </c>
      <c r="T11" s="21">
        <v>10210.886</v>
      </c>
      <c r="U11" s="21">
        <v>51.054</v>
      </c>
      <c r="V11" s="21">
        <v>1.06</v>
      </c>
      <c r="W11" s="21">
        <v>1</v>
      </c>
      <c r="X11" s="21">
        <v>10823.539</v>
      </c>
      <c r="Y11" s="21">
        <v>54.118</v>
      </c>
    </row>
    <row r="12" spans="1:25" ht="10.5" customHeight="1">
      <c r="A12" s="11" t="s">
        <v>138</v>
      </c>
      <c r="B12" s="20" t="s">
        <v>139</v>
      </c>
      <c r="C12" s="21">
        <v>8429.33</v>
      </c>
      <c r="D12" s="21">
        <v>3998.67</v>
      </c>
      <c r="E12" s="21">
        <v>4430.66</v>
      </c>
      <c r="F12" s="21">
        <v>2</v>
      </c>
      <c r="G12" s="21">
        <v>1</v>
      </c>
      <c r="H12" s="21">
        <v>44.307</v>
      </c>
      <c r="I12" s="21">
        <v>33.66</v>
      </c>
      <c r="J12" s="21">
        <v>0.941</v>
      </c>
      <c r="K12" s="21">
        <v>1</v>
      </c>
      <c r="L12" s="21">
        <v>4851.573</v>
      </c>
      <c r="M12" s="21">
        <v>48.516</v>
      </c>
      <c r="N12" s="21">
        <v>1.106</v>
      </c>
      <c r="O12" s="32">
        <v>1</v>
      </c>
      <c r="P12" s="21">
        <v>5365.84</v>
      </c>
      <c r="Q12" s="21">
        <v>53.658</v>
      </c>
      <c r="R12" s="21">
        <v>1.066</v>
      </c>
      <c r="S12" s="21">
        <v>1</v>
      </c>
      <c r="T12" s="21">
        <v>5719.985</v>
      </c>
      <c r="U12" s="21">
        <v>57.2</v>
      </c>
      <c r="V12" s="21">
        <v>1.06</v>
      </c>
      <c r="W12" s="21">
        <v>1</v>
      </c>
      <c r="X12" s="21">
        <v>6063.184</v>
      </c>
      <c r="Y12" s="21">
        <v>60.632</v>
      </c>
    </row>
    <row r="13" spans="1:25" ht="10.5" customHeight="1">
      <c r="A13" s="11" t="s">
        <v>140</v>
      </c>
      <c r="B13" s="20" t="s">
        <v>141</v>
      </c>
      <c r="C13" s="21">
        <v>34249.06</v>
      </c>
      <c r="D13" s="21">
        <v>12178.61</v>
      </c>
      <c r="E13" s="21">
        <v>22070.45</v>
      </c>
      <c r="F13" s="21">
        <v>2</v>
      </c>
      <c r="G13" s="21">
        <v>2</v>
      </c>
      <c r="H13" s="21">
        <v>441.409</v>
      </c>
      <c r="I13" s="21">
        <v>205.03</v>
      </c>
      <c r="J13" s="21">
        <v>0.941</v>
      </c>
      <c r="K13" s="21">
        <v>1</v>
      </c>
      <c r="L13" s="21">
        <v>14776.258</v>
      </c>
      <c r="M13" s="21">
        <v>295.525</v>
      </c>
      <c r="N13" s="21">
        <v>1.106</v>
      </c>
      <c r="O13" s="32">
        <v>1</v>
      </c>
      <c r="P13" s="21">
        <v>16342.541</v>
      </c>
      <c r="Q13" s="21">
        <v>326.851</v>
      </c>
      <c r="R13" s="21">
        <v>1.066</v>
      </c>
      <c r="S13" s="21">
        <v>1</v>
      </c>
      <c r="T13" s="21">
        <v>17421.149</v>
      </c>
      <c r="U13" s="21">
        <v>348.423</v>
      </c>
      <c r="V13" s="21">
        <v>1.06</v>
      </c>
      <c r="W13" s="21">
        <v>1</v>
      </c>
      <c r="X13" s="21">
        <v>18466.418</v>
      </c>
      <c r="Y13" s="21">
        <v>369.328</v>
      </c>
    </row>
    <row r="14" spans="1:25" ht="10.5">
      <c r="A14" s="11" t="s">
        <v>96</v>
      </c>
      <c r="B14" s="12" t="s">
        <v>14</v>
      </c>
      <c r="C14" s="21">
        <v>81800.32</v>
      </c>
      <c r="D14" s="21">
        <v>38804.09</v>
      </c>
      <c r="E14" s="21">
        <v>42996.23</v>
      </c>
      <c r="F14" s="14" t="s">
        <v>0</v>
      </c>
      <c r="G14" s="14" t="s">
        <v>0</v>
      </c>
      <c r="H14" s="21">
        <v>203</v>
      </c>
      <c r="I14" s="21">
        <v>154.221</v>
      </c>
      <c r="J14" s="14" t="s">
        <v>0</v>
      </c>
      <c r="K14" s="14" t="s">
        <v>0</v>
      </c>
      <c r="L14" s="21">
        <v>47080.872</v>
      </c>
      <c r="M14" s="21">
        <v>222.285</v>
      </c>
      <c r="N14" s="14" t="s">
        <v>0</v>
      </c>
      <c r="O14" s="14" t="s">
        <v>0</v>
      </c>
      <c r="P14" s="21">
        <v>52071.444</v>
      </c>
      <c r="Q14" s="21">
        <v>245.847</v>
      </c>
      <c r="R14" s="14" t="s">
        <v>0</v>
      </c>
      <c r="S14" s="14" t="s">
        <v>0</v>
      </c>
      <c r="T14" s="21">
        <v>55508.159</v>
      </c>
      <c r="U14" s="21">
        <v>262.073</v>
      </c>
      <c r="V14" s="14" t="s">
        <v>0</v>
      </c>
      <c r="W14" s="14" t="s">
        <v>0</v>
      </c>
      <c r="X14" s="21">
        <v>58838.648</v>
      </c>
      <c r="Y14" s="21">
        <v>277.797</v>
      </c>
    </row>
    <row r="15" spans="1:25" ht="10.5">
      <c r="A15" s="11" t="s">
        <v>142</v>
      </c>
      <c r="B15" s="20" t="s">
        <v>143</v>
      </c>
      <c r="C15" s="21">
        <v>24643.96</v>
      </c>
      <c r="D15" s="21">
        <v>11690.5</v>
      </c>
      <c r="E15" s="21">
        <v>12953.46</v>
      </c>
      <c r="F15" s="21">
        <v>0.1</v>
      </c>
      <c r="G15" s="21">
        <v>0.1</v>
      </c>
      <c r="H15" s="21">
        <v>12.953</v>
      </c>
      <c r="I15" s="21">
        <v>9.57</v>
      </c>
      <c r="J15" s="21">
        <v>0.941</v>
      </c>
      <c r="K15" s="21">
        <v>1</v>
      </c>
      <c r="L15" s="21">
        <v>14184.039</v>
      </c>
      <c r="M15" s="21">
        <v>14.184</v>
      </c>
      <c r="N15" s="21">
        <v>1.106</v>
      </c>
      <c r="O15" s="32">
        <v>1</v>
      </c>
      <c r="P15" s="21">
        <v>15687.547</v>
      </c>
      <c r="Q15" s="21">
        <v>15.688</v>
      </c>
      <c r="R15" s="21">
        <v>1.066</v>
      </c>
      <c r="S15" s="21">
        <v>1</v>
      </c>
      <c r="T15" s="21">
        <v>16722.925</v>
      </c>
      <c r="U15" s="21">
        <v>16.723</v>
      </c>
      <c r="V15" s="21">
        <v>1.06</v>
      </c>
      <c r="W15" s="21">
        <v>1</v>
      </c>
      <c r="X15" s="21">
        <v>17726.3</v>
      </c>
      <c r="Y15" s="21">
        <v>17.726</v>
      </c>
    </row>
    <row r="16" spans="1:25" ht="10.5" customHeight="1">
      <c r="A16" s="11" t="s">
        <v>144</v>
      </c>
      <c r="B16" s="20" t="s">
        <v>145</v>
      </c>
      <c r="C16" s="21">
        <v>45974.33</v>
      </c>
      <c r="D16" s="21">
        <v>21809.11</v>
      </c>
      <c r="E16" s="21">
        <v>24165.22</v>
      </c>
      <c r="F16" s="21">
        <v>0.3</v>
      </c>
      <c r="G16" s="21">
        <v>0.3</v>
      </c>
      <c r="H16" s="21">
        <v>72.496</v>
      </c>
      <c r="I16" s="21">
        <v>55.07</v>
      </c>
      <c r="J16" s="21">
        <v>0.941</v>
      </c>
      <c r="K16" s="21">
        <v>1</v>
      </c>
      <c r="L16" s="21">
        <v>26460.916</v>
      </c>
      <c r="M16" s="21">
        <v>79.383</v>
      </c>
      <c r="N16" s="21">
        <v>1.106</v>
      </c>
      <c r="O16" s="32">
        <v>1</v>
      </c>
      <c r="P16" s="21">
        <v>29265.773</v>
      </c>
      <c r="Q16" s="21">
        <v>87.797</v>
      </c>
      <c r="R16" s="21">
        <v>1.066</v>
      </c>
      <c r="S16" s="21">
        <v>1</v>
      </c>
      <c r="T16" s="21">
        <v>31197.314</v>
      </c>
      <c r="U16" s="21">
        <v>93.592</v>
      </c>
      <c r="V16" s="21">
        <v>1.06</v>
      </c>
      <c r="W16" s="21">
        <v>1</v>
      </c>
      <c r="X16" s="21">
        <v>33069.153</v>
      </c>
      <c r="Y16" s="21">
        <v>99.207</v>
      </c>
    </row>
    <row r="17" spans="1:25" ht="10.5" customHeight="1">
      <c r="A17" s="11" t="s">
        <v>146</v>
      </c>
      <c r="B17" s="20" t="s">
        <v>141</v>
      </c>
      <c r="C17" s="21">
        <v>11182.03</v>
      </c>
      <c r="D17" s="21">
        <v>5304.48</v>
      </c>
      <c r="E17" s="21">
        <v>5877.55</v>
      </c>
      <c r="F17" s="21">
        <v>2</v>
      </c>
      <c r="G17" s="21">
        <v>2</v>
      </c>
      <c r="H17" s="21">
        <v>117.551</v>
      </c>
      <c r="I17" s="21">
        <v>89.581</v>
      </c>
      <c r="J17" s="21">
        <v>0.941</v>
      </c>
      <c r="K17" s="21">
        <v>1</v>
      </c>
      <c r="L17" s="21">
        <v>6435.917</v>
      </c>
      <c r="M17" s="21">
        <v>128.718</v>
      </c>
      <c r="N17" s="21">
        <v>1.106</v>
      </c>
      <c r="O17" s="32">
        <v>1</v>
      </c>
      <c r="P17" s="21">
        <v>7118.124</v>
      </c>
      <c r="Q17" s="21">
        <v>142.362</v>
      </c>
      <c r="R17" s="21">
        <v>1.066</v>
      </c>
      <c r="S17" s="21">
        <v>1</v>
      </c>
      <c r="T17" s="21">
        <v>7587.92</v>
      </c>
      <c r="U17" s="21">
        <v>151.758</v>
      </c>
      <c r="V17" s="21">
        <v>1.06</v>
      </c>
      <c r="W17" s="21">
        <v>1</v>
      </c>
      <c r="X17" s="21">
        <v>8043.195</v>
      </c>
      <c r="Y17" s="21">
        <v>160.864</v>
      </c>
    </row>
    <row r="18" spans="1:25" ht="21">
      <c r="A18" s="11" t="s">
        <v>97</v>
      </c>
      <c r="B18" s="12" t="s">
        <v>15</v>
      </c>
      <c r="C18" s="21">
        <v>0</v>
      </c>
      <c r="D18" s="21">
        <v>0</v>
      </c>
      <c r="E18" s="21">
        <v>0</v>
      </c>
      <c r="F18" s="14" t="s">
        <v>0</v>
      </c>
      <c r="G18" s="14" t="s">
        <v>0</v>
      </c>
      <c r="H18" s="21">
        <v>0</v>
      </c>
      <c r="I18" s="21">
        <v>0</v>
      </c>
      <c r="J18" s="14" t="s">
        <v>0</v>
      </c>
      <c r="K18" s="14" t="s">
        <v>0</v>
      </c>
      <c r="L18" s="21">
        <v>0</v>
      </c>
      <c r="M18" s="21">
        <v>0</v>
      </c>
      <c r="N18" s="14" t="s">
        <v>0</v>
      </c>
      <c r="O18" s="14" t="s">
        <v>0</v>
      </c>
      <c r="P18" s="21">
        <v>0</v>
      </c>
      <c r="Q18" s="21">
        <v>0</v>
      </c>
      <c r="R18" s="14" t="s">
        <v>0</v>
      </c>
      <c r="S18" s="14" t="s">
        <v>0</v>
      </c>
      <c r="T18" s="21">
        <v>0</v>
      </c>
      <c r="U18" s="21">
        <v>0</v>
      </c>
      <c r="V18" s="14" t="s">
        <v>0</v>
      </c>
      <c r="W18" s="14" t="s">
        <v>0</v>
      </c>
      <c r="X18" s="21">
        <v>0</v>
      </c>
      <c r="Y18" s="21">
        <v>0</v>
      </c>
    </row>
    <row r="19" spans="1:25" ht="10.5">
      <c r="A19" s="11" t="s">
        <v>98</v>
      </c>
      <c r="B19" s="12" t="s">
        <v>16</v>
      </c>
      <c r="C19" s="21">
        <v>0</v>
      </c>
      <c r="D19" s="21">
        <v>0</v>
      </c>
      <c r="E19" s="21">
        <v>0</v>
      </c>
      <c r="F19" s="14" t="s">
        <v>0</v>
      </c>
      <c r="G19" s="14" t="s">
        <v>0</v>
      </c>
      <c r="H19" s="21">
        <v>0</v>
      </c>
      <c r="I19" s="21">
        <v>0</v>
      </c>
      <c r="J19" s="14" t="s">
        <v>0</v>
      </c>
      <c r="K19" s="14" t="s">
        <v>0</v>
      </c>
      <c r="L19" s="13">
        <v>0</v>
      </c>
      <c r="M19" s="13">
        <v>0</v>
      </c>
      <c r="N19" s="14" t="s">
        <v>0</v>
      </c>
      <c r="O19" s="14" t="s">
        <v>0</v>
      </c>
      <c r="P19" s="21">
        <v>0</v>
      </c>
      <c r="Q19" s="21">
        <v>0</v>
      </c>
      <c r="R19" s="14" t="s">
        <v>0</v>
      </c>
      <c r="S19" s="14" t="s">
        <v>0</v>
      </c>
      <c r="T19" s="21">
        <v>0</v>
      </c>
      <c r="U19" s="21">
        <v>0</v>
      </c>
      <c r="V19" s="14" t="s">
        <v>0</v>
      </c>
      <c r="W19" s="14" t="s">
        <v>0</v>
      </c>
      <c r="X19" s="21">
        <v>0</v>
      </c>
      <c r="Y19" s="21">
        <v>0</v>
      </c>
    </row>
    <row r="20" spans="2:3" ht="10.5">
      <c r="B20" s="4"/>
      <c r="C20" s="3"/>
    </row>
    <row r="21" spans="2:3" ht="10.5">
      <c r="B21" s="4"/>
      <c r="C21" s="3"/>
    </row>
    <row r="22" spans="2:3" ht="10.5">
      <c r="B22" s="4"/>
      <c r="C22" s="3"/>
    </row>
    <row r="23" spans="2:3" ht="10.5">
      <c r="B23" s="4"/>
      <c r="C23" s="3"/>
    </row>
    <row r="24" spans="2:3" ht="10.5">
      <c r="B24" s="4"/>
      <c r="C24" s="3"/>
    </row>
    <row r="25" spans="2:3" ht="10.5">
      <c r="B25" s="4"/>
      <c r="C25" s="3"/>
    </row>
    <row r="26" spans="2:3" ht="10.5">
      <c r="B26" s="4"/>
      <c r="C26" s="3"/>
    </row>
    <row r="27" ht="10.5">
      <c r="B27" s="4"/>
    </row>
    <row r="28" ht="10.5">
      <c r="B28" s="4"/>
    </row>
    <row r="29" ht="10.5">
      <c r="B29" s="4"/>
    </row>
    <row r="30" ht="10.5">
      <c r="B30" s="4"/>
    </row>
    <row r="31" ht="10.5">
      <c r="B31" s="4"/>
    </row>
    <row r="32" ht="10.5">
      <c r="B32" s="4"/>
    </row>
    <row r="33" ht="10.5">
      <c r="B33" s="4"/>
    </row>
    <row r="34" ht="10.5">
      <c r="B34" s="4"/>
    </row>
    <row r="35" ht="10.5">
      <c r="B35" s="4"/>
    </row>
    <row r="36" ht="10.5">
      <c r="B36" s="4"/>
    </row>
    <row r="37" ht="10.5">
      <c r="B37" s="4"/>
    </row>
    <row r="38" ht="10.5">
      <c r="B38" s="4"/>
    </row>
    <row r="39" ht="10.5">
      <c r="B39" s="4"/>
    </row>
    <row r="40" ht="10.5">
      <c r="B40" s="4"/>
    </row>
    <row r="41" ht="10.5">
      <c r="B41" s="4"/>
    </row>
    <row r="42" ht="10.5">
      <c r="B42" s="4"/>
    </row>
    <row r="43" ht="10.5">
      <c r="B43" s="4"/>
    </row>
    <row r="44" ht="10.5">
      <c r="B44" s="4"/>
    </row>
    <row r="45" ht="10.5">
      <c r="B45" s="4"/>
    </row>
    <row r="46" ht="10.5">
      <c r="B46" s="4"/>
    </row>
    <row r="47" ht="10.5">
      <c r="B47" s="4"/>
    </row>
    <row r="48" ht="10.5">
      <c r="B48" s="4"/>
    </row>
    <row r="49" ht="10.5">
      <c r="B49" s="4"/>
    </row>
  </sheetData>
  <mergeCells count="3">
    <mergeCell ref="A3:Y3"/>
    <mergeCell ref="A4:Y4"/>
    <mergeCell ref="A1:B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&amp;L&amp;8Подготовлено с использованием системы Web-Своды.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</dc:creator>
  <cp:keywords/>
  <dc:description/>
  <cp:lastModifiedBy>Благинина</cp:lastModifiedBy>
  <cp:lastPrinted>2012-05-04T07:24:22Z</cp:lastPrinted>
  <dcterms:modified xsi:type="dcterms:W3CDTF">2013-07-10T10:37:50Z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